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640" tabRatio="604" activeTab="1"/>
  </bookViews>
  <sheets>
    <sheet name="ΠΕ80" sheetId="1" r:id="rId1"/>
    <sheet name="ΠΕ81" sheetId="2" r:id="rId2"/>
  </sheets>
  <definedNames>
    <definedName name="_xlnm.Print_Area" localSheetId="0">'ΠΕ80'!$A$1:$AP$9</definedName>
  </definedNames>
  <calcPr fullCalcOnLoad="1"/>
</workbook>
</file>

<file path=xl/sharedStrings.xml><?xml version="1.0" encoding="utf-8"?>
<sst xmlns="http://schemas.openxmlformats.org/spreadsheetml/2006/main" count="232" uniqueCount="98">
  <si>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</si>
  <si>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</si>
  <si>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</si>
  <si>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</si>
  <si>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</si>
  <si>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</si>
  <si>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</si>
  <si>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</si>
  <si>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</si>
  <si>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</si>
  <si>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</si>
  <si>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</si>
  <si>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</si>
  <si>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</si>
  <si>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</si>
  <si>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</si>
  <si>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</si>
  <si>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</si>
  <si>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</si>
  <si>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</si>
  <si>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</si>
  <si>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</si>
  <si>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</si>
  <si>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</si>
  <si>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</si>
  <si>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</si>
  <si>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</si>
  <si>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</si>
  <si>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</si>
  <si>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</si>
  <si>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</si>
  <si>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</si>
  <si>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</si>
  <si>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</si>
  <si>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</si>
  <si>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</si>
  <si>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</si>
  <si>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</si>
  <si>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</si>
  <si>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</si>
  <si>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</si>
  <si>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</si>
  <si>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</si>
  <si>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</si>
  <si>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</si>
  <si>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</si>
  <si>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</si>
  <si>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</si>
  <si>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</si>
  <si>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</si>
  <si>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</si>
  <si>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</si>
  <si>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</si>
  <si>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</si>
  <si>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</si>
  <si>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</si>
  <si>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</si>
  <si>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</si>
  <si>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</si>
  <si>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</si>
  <si>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</si>
  <si>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</si>
  <si>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</si>
  <si>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</si>
  <si>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</si>
  <si>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</si>
  <si>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</si>
  <si>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</si>
  <si>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</si>
  <si>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</si>
  <si>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</si>
  <si>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</si>
  <si>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>0,1 -1</t>
  </si>
  <si>
    <t>1-10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</si>
  <si>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</si>
  <si>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</si>
  <si>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</si>
  <si>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</si>
  <si>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</si>
  <si>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</si>
  <si>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</si>
  <si>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</si>
  <si>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</si>
  <si>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ΠΙΝΑΚΑΣ ΜΟΡΙΟΔΟΤΗΣΗΣ ΥΠΟΨΗΦΙΩΝ ΓΙΑ ΚΛΑΔΟ Σ.Ε.Ε. ΟΙΚΟΝΟΜΙΑΣ (ΠΕ80) - 1ο  ΠΕΚΕΣ ΙΟΝΙΩΝ ΝΗΣΩΝ</t>
  </si>
  <si>
    <t>ΠΙΝΑΚΑΣ ΜΟΡΙΟΔΟΤΗΣΗΣ ΥΠΟΨΗΦΙΩΝ ΓΙΑ ΚΛΑΔΟ Σ.Ε.Ε. ΠΕ 81 - 1ο ΠΕΚΕΣ ΙΟΝΙΩΝ ΝΗΣΩΝ</t>
  </si>
  <si>
    <t xml:space="preserve">ΚΡΟΚΙΔΗ </t>
  </si>
  <si>
    <t>ΕΥΑΓΓΕΛΙΑ</t>
  </si>
  <si>
    <t>ΔΔΕ ΑΧΑΪΑΣ</t>
  </si>
  <si>
    <t>ΠΕ80</t>
  </si>
  <si>
    <t>ΜΙΧΑΛΟΥΔΗΣ</t>
  </si>
  <si>
    <t>ΔΗΜΗΤΡΙΟΣ</t>
  </si>
  <si>
    <t>ΔΔΕ ΚΕΡΚΥΡΑΣ</t>
  </si>
  <si>
    <t xml:space="preserve">ΝΑΚΟΥ </t>
  </si>
  <si>
    <t>ΕΥΦΡΟΣΥΝΗ</t>
  </si>
  <si>
    <t>ΔΔΕ ΑΝ. ΑΤΤΙΚΗΣ</t>
  </si>
  <si>
    <t>ΠΑΠΑΘΑΝΑΣΙΟΥ</t>
  </si>
  <si>
    <t>ΝΙΚΟΛΑΟΣ</t>
  </si>
  <si>
    <t>ΔΔΕ ΚΟΖΑΝΗΣ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</si>
</sst>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58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Dialog"/>
      <family val="0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Dialo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Dialog"/>
      <family val="0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Dialog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4" fillId="6" borderId="10" xfId="0" applyNumberFormat="1" applyFont="1" applyFill="1" applyBorder="1" applyAlignment="1">
      <alignment horizontal="center" vertical="center"/>
    </xf>
    <xf numFmtId="4" fontId="54" fillId="34" borderId="10" xfId="0" applyNumberFormat="1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4" fillId="35" borderId="10" xfId="0" applyNumberFormat="1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 vertical="center"/>
    </xf>
    <xf numFmtId="4" fontId="55" fillId="38" borderId="0" xfId="0" applyNumberFormat="1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4" fontId="57" fillId="0" borderId="10" xfId="0" applyNumberFormat="1" applyFont="1" applyFill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D1">
      <selection activeCell="O8" sqref="O8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2.57421875" style="0" customWidth="1"/>
    <col min="4" max="4" width="15.28125" style="0" customWidth="1"/>
    <col min="5" max="5" width="6.8515625" style="0" customWidth="1"/>
    <col min="6" max="6" width="7.421875" style="0" customWidth="1"/>
    <col min="7" max="7" width="5.140625" style="0" customWidth="1"/>
    <col min="8" max="8" width="4.28125" style="0" customWidth="1"/>
    <col min="9" max="9" width="3.42187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4" width="4.57421875" style="0" customWidth="1"/>
    <col min="15" max="15" width="4.421875" style="0" customWidth="1"/>
    <col min="16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5" width="4.421875" style="0" customWidth="1"/>
    <col min="26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ht="12.75" customHeight="1">
      <c r="A2" s="58" t="s">
        <v>12</v>
      </c>
      <c r="B2" s="59" t="s">
        <v>9</v>
      </c>
      <c r="C2" s="62" t="s">
        <v>8</v>
      </c>
      <c r="D2" s="59" t="s">
        <v>70</v>
      </c>
      <c r="E2" s="63" t="s">
        <v>0</v>
      </c>
      <c r="F2" s="65" t="s">
        <v>82</v>
      </c>
      <c r="G2" s="83" t="s">
        <v>13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3"/>
      <c r="AF2" s="23"/>
      <c r="AG2" s="93" t="s">
        <v>10</v>
      </c>
      <c r="AH2" s="96" t="s">
        <v>63</v>
      </c>
      <c r="AI2" s="96"/>
      <c r="AJ2" s="96"/>
      <c r="AK2" s="96"/>
      <c r="AL2" s="96"/>
      <c r="AM2" s="96"/>
      <c r="AN2" s="24"/>
      <c r="AO2" s="24"/>
      <c r="AP2" s="69" t="s">
        <v>11</v>
      </c>
    </row>
    <row r="3" spans="1:42" ht="12.75">
      <c r="A3" s="58"/>
      <c r="B3" s="60"/>
      <c r="C3" s="62"/>
      <c r="D3" s="60"/>
      <c r="E3" s="64"/>
      <c r="F3" s="65"/>
      <c r="G3" s="72" t="s">
        <v>25</v>
      </c>
      <c r="H3" s="73"/>
      <c r="I3" s="73"/>
      <c r="J3" s="73"/>
      <c r="K3" s="73"/>
      <c r="L3" s="66" t="s">
        <v>74</v>
      </c>
      <c r="M3" s="74" t="s">
        <v>75</v>
      </c>
      <c r="N3" s="77" t="s">
        <v>69</v>
      </c>
      <c r="O3" s="62" t="s">
        <v>26</v>
      </c>
      <c r="P3" s="62"/>
      <c r="Q3" s="62"/>
      <c r="R3" s="62"/>
      <c r="S3" s="66" t="s">
        <v>80</v>
      </c>
      <c r="T3" s="74" t="s">
        <v>81</v>
      </c>
      <c r="U3" s="62" t="s">
        <v>27</v>
      </c>
      <c r="V3" s="62"/>
      <c r="W3" s="62"/>
      <c r="X3" s="62" t="s">
        <v>29</v>
      </c>
      <c r="Y3" s="62"/>
      <c r="Z3" s="77" t="s">
        <v>38</v>
      </c>
      <c r="AA3" s="62" t="s">
        <v>39</v>
      </c>
      <c r="AB3" s="62"/>
      <c r="AC3" s="62"/>
      <c r="AD3" s="62"/>
      <c r="AE3" s="66" t="s">
        <v>76</v>
      </c>
      <c r="AF3" s="74" t="s">
        <v>77</v>
      </c>
      <c r="AG3" s="94"/>
      <c r="AH3" s="62" t="s">
        <v>50</v>
      </c>
      <c r="AI3" s="62"/>
      <c r="AJ3" s="62"/>
      <c r="AK3" s="62"/>
      <c r="AL3" s="72" t="s">
        <v>61</v>
      </c>
      <c r="AM3" s="92"/>
      <c r="AN3" s="66" t="s">
        <v>78</v>
      </c>
      <c r="AO3" s="74" t="s">
        <v>79</v>
      </c>
      <c r="AP3" s="70"/>
    </row>
    <row r="4" spans="1:42" ht="12.75">
      <c r="A4" s="58"/>
      <c r="B4" s="60"/>
      <c r="C4" s="62"/>
      <c r="D4" s="60"/>
      <c r="E4" s="64"/>
      <c r="F4" s="65"/>
      <c r="G4" s="80" t="s">
        <v>47</v>
      </c>
      <c r="H4" s="81"/>
      <c r="I4" s="81"/>
      <c r="J4" s="81"/>
      <c r="K4" s="81"/>
      <c r="L4" s="67"/>
      <c r="M4" s="75"/>
      <c r="N4" s="78"/>
      <c r="O4" s="80" t="s">
        <v>55</v>
      </c>
      <c r="P4" s="81"/>
      <c r="Q4" s="81"/>
      <c r="R4" s="82"/>
      <c r="S4" s="67"/>
      <c r="T4" s="75"/>
      <c r="U4" s="80" t="s">
        <v>56</v>
      </c>
      <c r="V4" s="81"/>
      <c r="W4" s="82"/>
      <c r="X4" s="80" t="s">
        <v>56</v>
      </c>
      <c r="Y4" s="81"/>
      <c r="Z4" s="78"/>
      <c r="AA4" s="85" t="s">
        <v>57</v>
      </c>
      <c r="AB4" s="86"/>
      <c r="AC4" s="86"/>
      <c r="AD4" s="87"/>
      <c r="AE4" s="67"/>
      <c r="AF4" s="88"/>
      <c r="AG4" s="94"/>
      <c r="AH4" s="90" t="s">
        <v>58</v>
      </c>
      <c r="AI4" s="91"/>
      <c r="AJ4" s="91"/>
      <c r="AK4" s="91"/>
      <c r="AL4" s="90" t="s">
        <v>62</v>
      </c>
      <c r="AM4" s="90"/>
      <c r="AN4" s="67"/>
      <c r="AO4" s="88"/>
      <c r="AP4" s="70"/>
    </row>
    <row r="5" spans="1:42" ht="12.75">
      <c r="A5" s="58"/>
      <c r="B5" s="60"/>
      <c r="C5" s="62"/>
      <c r="D5" s="60"/>
      <c r="E5" s="64"/>
      <c r="F5" s="65"/>
      <c r="G5" s="21" t="s">
        <v>20</v>
      </c>
      <c r="H5" s="21" t="s">
        <v>21</v>
      </c>
      <c r="I5" s="27" t="s">
        <v>22</v>
      </c>
      <c r="J5" s="27" t="s">
        <v>23</v>
      </c>
      <c r="K5" s="28" t="s">
        <v>24</v>
      </c>
      <c r="L5" s="67"/>
      <c r="M5" s="75"/>
      <c r="N5" s="78"/>
      <c r="O5" s="21" t="s">
        <v>20</v>
      </c>
      <c r="P5" s="21" t="s">
        <v>21</v>
      </c>
      <c r="Q5" s="21" t="s">
        <v>22</v>
      </c>
      <c r="R5" s="21" t="s">
        <v>23</v>
      </c>
      <c r="S5" s="67"/>
      <c r="T5" s="75"/>
      <c r="U5" s="21" t="s">
        <v>20</v>
      </c>
      <c r="V5" s="21" t="s">
        <v>21</v>
      </c>
      <c r="W5" s="21" t="s">
        <v>22</v>
      </c>
      <c r="X5" s="21" t="s">
        <v>20</v>
      </c>
      <c r="Y5" s="21" t="s">
        <v>21</v>
      </c>
      <c r="Z5" s="78"/>
      <c r="AA5" s="21" t="s">
        <v>20</v>
      </c>
      <c r="AB5" s="21" t="s">
        <v>21</v>
      </c>
      <c r="AC5" s="21" t="s">
        <v>22</v>
      </c>
      <c r="AD5" s="21" t="s">
        <v>23</v>
      </c>
      <c r="AE5" s="67"/>
      <c r="AF5" s="88"/>
      <c r="AG5" s="94"/>
      <c r="AH5" s="21" t="s">
        <v>20</v>
      </c>
      <c r="AI5" s="21" t="s">
        <v>21</v>
      </c>
      <c r="AJ5" s="21" t="s">
        <v>22</v>
      </c>
      <c r="AK5" s="21" t="s">
        <v>23</v>
      </c>
      <c r="AL5" s="21" t="s">
        <v>20</v>
      </c>
      <c r="AM5" s="21" t="s">
        <v>21</v>
      </c>
      <c r="AN5" s="67"/>
      <c r="AO5" s="88"/>
      <c r="AP5" s="70"/>
    </row>
    <row r="6" spans="1:42" ht="186" customHeight="1">
      <c r="A6" s="58"/>
      <c r="B6" s="61"/>
      <c r="C6" s="62"/>
      <c r="D6" s="61"/>
      <c r="E6" s="64"/>
      <c r="F6" s="65"/>
      <c r="G6" s="22" t="s">
        <v>1</v>
      </c>
      <c r="H6" s="22" t="s">
        <v>2</v>
      </c>
      <c r="I6" s="22" t="s">
        <v>3</v>
      </c>
      <c r="J6" s="22" t="s">
        <v>17</v>
      </c>
      <c r="K6" s="29" t="s">
        <v>18</v>
      </c>
      <c r="L6" s="68"/>
      <c r="M6" s="76"/>
      <c r="N6" s="79"/>
      <c r="O6" s="22" t="s">
        <v>5</v>
      </c>
      <c r="P6" s="22" t="s">
        <v>71</v>
      </c>
      <c r="Q6" s="22" t="s">
        <v>6</v>
      </c>
      <c r="R6" s="22" t="s">
        <v>7</v>
      </c>
      <c r="S6" s="68"/>
      <c r="T6" s="76"/>
      <c r="U6" s="22" t="s">
        <v>4</v>
      </c>
      <c r="V6" s="22" t="s">
        <v>28</v>
      </c>
      <c r="W6" s="22" t="s">
        <v>31</v>
      </c>
      <c r="X6" s="22" t="s">
        <v>48</v>
      </c>
      <c r="Y6" s="22" t="s">
        <v>30</v>
      </c>
      <c r="Z6" s="79"/>
      <c r="AA6" s="22" t="s">
        <v>40</v>
      </c>
      <c r="AB6" s="22" t="s">
        <v>41</v>
      </c>
      <c r="AC6" s="22" t="s">
        <v>42</v>
      </c>
      <c r="AD6" s="22" t="s">
        <v>43</v>
      </c>
      <c r="AE6" s="68"/>
      <c r="AF6" s="89"/>
      <c r="AG6" s="95"/>
      <c r="AH6" s="22" t="s">
        <v>54</v>
      </c>
      <c r="AI6" s="22" t="s">
        <v>51</v>
      </c>
      <c r="AJ6" s="22" t="s">
        <v>53</v>
      </c>
      <c r="AK6" s="22" t="s">
        <v>52</v>
      </c>
      <c r="AL6" s="22" t="s">
        <v>59</v>
      </c>
      <c r="AM6" s="22" t="s">
        <v>60</v>
      </c>
      <c r="AN6" s="68"/>
      <c r="AO6" s="89"/>
      <c r="AP6" s="71"/>
    </row>
    <row r="7" spans="1:42" ht="51">
      <c r="A7" s="7"/>
      <c r="B7" s="26"/>
      <c r="C7" s="26"/>
      <c r="D7" s="26"/>
      <c r="E7" s="20"/>
      <c r="F7" s="32"/>
      <c r="G7" s="25" t="s">
        <v>14</v>
      </c>
      <c r="H7" s="25" t="s">
        <v>15</v>
      </c>
      <c r="I7" s="25" t="s">
        <v>16</v>
      </c>
      <c r="J7" s="25" t="s">
        <v>16</v>
      </c>
      <c r="K7" s="25" t="s">
        <v>19</v>
      </c>
      <c r="L7" s="33"/>
      <c r="M7" s="34"/>
      <c r="N7" s="25" t="s">
        <v>32</v>
      </c>
      <c r="O7" s="25" t="s">
        <v>36</v>
      </c>
      <c r="P7" s="25" t="s">
        <v>35</v>
      </c>
      <c r="Q7" s="25" t="s">
        <v>32</v>
      </c>
      <c r="R7" s="25" t="s">
        <v>33</v>
      </c>
      <c r="S7" s="35"/>
      <c r="T7" s="34"/>
      <c r="U7" s="25" t="s">
        <v>33</v>
      </c>
      <c r="V7" s="25" t="s">
        <v>33</v>
      </c>
      <c r="W7" s="25" t="s">
        <v>34</v>
      </c>
      <c r="X7" s="25" t="s">
        <v>37</v>
      </c>
      <c r="Y7" s="25" t="s">
        <v>72</v>
      </c>
      <c r="Z7" s="25" t="s">
        <v>44</v>
      </c>
      <c r="AA7" s="25" t="s">
        <v>44</v>
      </c>
      <c r="AB7" s="25" t="s">
        <v>45</v>
      </c>
      <c r="AC7" s="25" t="s">
        <v>49</v>
      </c>
      <c r="AD7" s="25" t="s">
        <v>46</v>
      </c>
      <c r="AE7" s="35"/>
      <c r="AF7" s="34"/>
      <c r="AG7" s="9"/>
      <c r="AH7" s="25" t="s">
        <v>64</v>
      </c>
      <c r="AI7" s="36" t="s">
        <v>65</v>
      </c>
      <c r="AJ7" s="25" t="s">
        <v>66</v>
      </c>
      <c r="AK7" s="25" t="s">
        <v>67</v>
      </c>
      <c r="AL7" s="37" t="s">
        <v>73</v>
      </c>
      <c r="AM7" s="25" t="s">
        <v>68</v>
      </c>
      <c r="AN7" s="35"/>
      <c r="AO7" s="34"/>
      <c r="AP7" s="10"/>
    </row>
    <row r="8" spans="1:42" ht="15.75" customHeight="1">
      <c r="A8" s="38">
        <v>1</v>
      </c>
      <c r="B8" s="19" t="s">
        <v>85</v>
      </c>
      <c r="C8" s="19" t="s">
        <v>86</v>
      </c>
      <c r="D8" s="19" t="s">
        <v>87</v>
      </c>
      <c r="E8" s="2" t="s">
        <v>88</v>
      </c>
      <c r="F8" s="12">
        <f>AG8+AP8</f>
        <v>16.9</v>
      </c>
      <c r="G8" s="30"/>
      <c r="H8" s="30">
        <v>4</v>
      </c>
      <c r="I8" s="30"/>
      <c r="J8" s="30"/>
      <c r="K8" s="30"/>
      <c r="L8" s="14">
        <v>4</v>
      </c>
      <c r="M8" s="15">
        <v>4</v>
      </c>
      <c r="N8" s="30"/>
      <c r="O8" s="11">
        <v>0.4</v>
      </c>
      <c r="P8" s="30"/>
      <c r="Q8" s="30">
        <v>1</v>
      </c>
      <c r="R8" s="30"/>
      <c r="S8" s="16">
        <f>SUM(O8:R8)</f>
        <v>1.4</v>
      </c>
      <c r="T8" s="15">
        <f>S8</f>
        <v>1.4</v>
      </c>
      <c r="U8" s="30"/>
      <c r="V8" s="30"/>
      <c r="W8" s="30">
        <v>0.5</v>
      </c>
      <c r="X8" s="30"/>
      <c r="Y8" s="30">
        <v>1</v>
      </c>
      <c r="Z8" s="30">
        <v>0.5</v>
      </c>
      <c r="AA8" s="30">
        <v>0.5</v>
      </c>
      <c r="AB8" s="30">
        <v>0.5</v>
      </c>
      <c r="AC8" s="30"/>
      <c r="AD8" s="30"/>
      <c r="AE8" s="16">
        <f>SUM(AA8:AD8)</f>
        <v>1</v>
      </c>
      <c r="AF8" s="15">
        <f>AE8</f>
        <v>1</v>
      </c>
      <c r="AG8" s="13">
        <f>M8+N8+T8+U8+V8+W8+X8+Y8+Z8+AF8</f>
        <v>8.4</v>
      </c>
      <c r="AH8" s="2"/>
      <c r="AI8" s="2">
        <v>2</v>
      </c>
      <c r="AJ8" s="2"/>
      <c r="AK8" s="2"/>
      <c r="AL8" s="2">
        <v>6.5</v>
      </c>
      <c r="AM8" s="2"/>
      <c r="AN8" s="17">
        <f>AL8+AM8</f>
        <v>6.5</v>
      </c>
      <c r="AO8" s="18">
        <f>AN8</f>
        <v>6.5</v>
      </c>
      <c r="AP8" s="4">
        <f>AH8+AI8+AJ8+AK8+AO8</f>
        <v>8.5</v>
      </c>
    </row>
    <row r="9" spans="1:42" ht="15" customHeight="1">
      <c r="A9" s="38">
        <v>2</v>
      </c>
      <c r="B9" s="1" t="s">
        <v>89</v>
      </c>
      <c r="C9" s="5" t="s">
        <v>90</v>
      </c>
      <c r="D9" s="5" t="s">
        <v>91</v>
      </c>
      <c r="E9" s="6" t="s">
        <v>88</v>
      </c>
      <c r="F9" s="12">
        <f>AG9+AP9</f>
        <v>8.65</v>
      </c>
      <c r="G9" s="55"/>
      <c r="H9" s="11">
        <v>4</v>
      </c>
      <c r="I9" s="11"/>
      <c r="J9" s="11"/>
      <c r="K9" s="11"/>
      <c r="L9" s="14">
        <v>4</v>
      </c>
      <c r="M9" s="15">
        <v>4</v>
      </c>
      <c r="N9" s="11"/>
      <c r="O9" s="11">
        <v>0.4</v>
      </c>
      <c r="P9" s="11"/>
      <c r="Q9" s="11">
        <v>1</v>
      </c>
      <c r="R9" s="11"/>
      <c r="S9" s="16">
        <f>SUM(O9:R9)</f>
        <v>1.4</v>
      </c>
      <c r="T9" s="15">
        <f>S9</f>
        <v>1.4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6">
        <f>SUM(AA9:AD9)</f>
        <v>0</v>
      </c>
      <c r="AF9" s="15">
        <v>0</v>
      </c>
      <c r="AG9" s="13">
        <f>M9+N9+T9+U9+V9+W9+X9+Y9+Z9+AF9</f>
        <v>5.4</v>
      </c>
      <c r="AH9" s="3"/>
      <c r="AI9" s="3"/>
      <c r="AJ9" s="3"/>
      <c r="AK9" s="3"/>
      <c r="AL9" s="3">
        <v>3.25</v>
      </c>
      <c r="AM9" s="3"/>
      <c r="AN9" s="17">
        <f>AL9+AM9</f>
        <v>3.25</v>
      </c>
      <c r="AO9" s="18">
        <f>AN9</f>
        <v>3.25</v>
      </c>
      <c r="AP9" s="4">
        <f>AH9+AI9+AJ9+AK9+AO9</f>
        <v>3.25</v>
      </c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2.421875" style="0" customWidth="1"/>
    <col min="2" max="2" width="15.57421875" style="0" customWidth="1"/>
    <col min="3" max="3" width="12.421875" style="0" customWidth="1"/>
    <col min="4" max="4" width="16.28125" style="0" customWidth="1"/>
    <col min="5" max="5" width="7.00390625" style="0" customWidth="1"/>
    <col min="6" max="6" width="6.57421875" style="0" customWidth="1"/>
    <col min="7" max="7" width="3.00390625" style="0" customWidth="1"/>
    <col min="8" max="8" width="4.421875" style="0" customWidth="1"/>
    <col min="9" max="9" width="3.00390625" style="0" customWidth="1"/>
    <col min="10" max="10" width="4.28125" style="0" customWidth="1"/>
    <col min="11" max="11" width="4.8515625" style="0" customWidth="1"/>
    <col min="12" max="12" width="4.421875" style="0" customWidth="1"/>
    <col min="13" max="13" width="7.140625" style="0" customWidth="1"/>
    <col min="14" max="14" width="2.8515625" style="0" customWidth="1"/>
    <col min="15" max="15" width="4.421875" style="0" customWidth="1"/>
    <col min="16" max="16" width="4.57421875" style="0" customWidth="1"/>
    <col min="17" max="18" width="4.28125" style="0" customWidth="1"/>
    <col min="19" max="19" width="4.421875" style="0" customWidth="1"/>
    <col min="20" max="20" width="7.421875" style="0" customWidth="1"/>
    <col min="21" max="21" width="5.140625" style="0" customWidth="1"/>
    <col min="22" max="22" width="4.7109375" style="0" customWidth="1"/>
    <col min="23" max="23" width="7.7109375" style="0" customWidth="1"/>
    <col min="24" max="24" width="8.28125" style="0" customWidth="1"/>
    <col min="25" max="25" width="7.8515625" style="0" customWidth="1"/>
    <col min="26" max="26" width="4.57421875" style="0" customWidth="1"/>
    <col min="27" max="27" width="7.8515625" style="0" customWidth="1"/>
    <col min="28" max="28" width="6.140625" style="0" customWidth="1"/>
    <col min="29" max="29" width="5.7109375" style="0" customWidth="1"/>
    <col min="30" max="30" width="4.8515625" style="0" customWidth="1"/>
    <col min="31" max="31" width="4.57421875" style="0" customWidth="1"/>
    <col min="32" max="32" width="5.140625" style="0" customWidth="1"/>
    <col min="33" max="33" width="5.28125" style="0" customWidth="1"/>
    <col min="34" max="34" width="9.28125" style="0" customWidth="1"/>
    <col min="35" max="35" width="10.57421875" style="0" customWidth="1"/>
    <col min="37" max="37" width="8.8515625" style="0" customWidth="1"/>
    <col min="38" max="38" width="4.57421875" style="0" customWidth="1"/>
    <col min="39" max="39" width="6.421875" style="0" customWidth="1"/>
    <col min="40" max="40" width="4.421875" style="0" customWidth="1"/>
    <col min="41" max="41" width="4.57421875" style="0" customWidth="1"/>
    <col min="42" max="42" width="6.421875" style="0" customWidth="1"/>
  </cols>
  <sheetData>
    <row r="1" spans="1:42" ht="12.75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</row>
    <row r="2" spans="1:42" ht="12.75" customHeight="1">
      <c r="A2" s="62" t="s">
        <v>12</v>
      </c>
      <c r="B2" s="59" t="s">
        <v>9</v>
      </c>
      <c r="C2" s="62" t="s">
        <v>8</v>
      </c>
      <c r="D2" s="59" t="s">
        <v>70</v>
      </c>
      <c r="E2" s="63" t="s">
        <v>0</v>
      </c>
      <c r="F2" s="65" t="s">
        <v>82</v>
      </c>
      <c r="G2" s="83" t="s">
        <v>13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23"/>
      <c r="AF2" s="23"/>
      <c r="AG2" s="93" t="s">
        <v>10</v>
      </c>
      <c r="AH2" s="96" t="s">
        <v>63</v>
      </c>
      <c r="AI2" s="96"/>
      <c r="AJ2" s="96"/>
      <c r="AK2" s="96"/>
      <c r="AL2" s="96"/>
      <c r="AM2" s="96"/>
      <c r="AN2" s="24"/>
      <c r="AO2" s="24"/>
      <c r="AP2" s="69" t="s">
        <v>11</v>
      </c>
    </row>
    <row r="3" spans="1:42" ht="12.75">
      <c r="A3" s="62"/>
      <c r="B3" s="60"/>
      <c r="C3" s="62"/>
      <c r="D3" s="60"/>
      <c r="E3" s="64"/>
      <c r="F3" s="65"/>
      <c r="G3" s="72" t="s">
        <v>25</v>
      </c>
      <c r="H3" s="73"/>
      <c r="I3" s="73"/>
      <c r="J3" s="73"/>
      <c r="K3" s="73"/>
      <c r="L3" s="66" t="s">
        <v>74</v>
      </c>
      <c r="M3" s="74" t="s">
        <v>75</v>
      </c>
      <c r="N3" s="77" t="s">
        <v>69</v>
      </c>
      <c r="O3" s="62" t="s">
        <v>26</v>
      </c>
      <c r="P3" s="62"/>
      <c r="Q3" s="62"/>
      <c r="R3" s="62"/>
      <c r="S3" s="66" t="s">
        <v>80</v>
      </c>
      <c r="T3" s="74" t="s">
        <v>81</v>
      </c>
      <c r="U3" s="62" t="s">
        <v>27</v>
      </c>
      <c r="V3" s="62"/>
      <c r="W3" s="62"/>
      <c r="X3" s="62" t="s">
        <v>29</v>
      </c>
      <c r="Y3" s="62"/>
      <c r="Z3" s="77" t="s">
        <v>38</v>
      </c>
      <c r="AA3" s="62" t="s">
        <v>39</v>
      </c>
      <c r="AB3" s="62"/>
      <c r="AC3" s="62"/>
      <c r="AD3" s="62"/>
      <c r="AE3" s="66" t="s">
        <v>76</v>
      </c>
      <c r="AF3" s="74" t="s">
        <v>77</v>
      </c>
      <c r="AG3" s="94"/>
      <c r="AH3" s="62" t="s">
        <v>50</v>
      </c>
      <c r="AI3" s="62"/>
      <c r="AJ3" s="62"/>
      <c r="AK3" s="62"/>
      <c r="AL3" s="72" t="s">
        <v>61</v>
      </c>
      <c r="AM3" s="92"/>
      <c r="AN3" s="66" t="s">
        <v>78</v>
      </c>
      <c r="AO3" s="74" t="s">
        <v>79</v>
      </c>
      <c r="AP3" s="70"/>
    </row>
    <row r="4" spans="1:42" ht="12.75">
      <c r="A4" s="62"/>
      <c r="B4" s="60"/>
      <c r="C4" s="62"/>
      <c r="D4" s="60"/>
      <c r="E4" s="64"/>
      <c r="F4" s="65"/>
      <c r="G4" s="80" t="s">
        <v>47</v>
      </c>
      <c r="H4" s="81"/>
      <c r="I4" s="81"/>
      <c r="J4" s="81"/>
      <c r="K4" s="81"/>
      <c r="L4" s="67"/>
      <c r="M4" s="75"/>
      <c r="N4" s="78"/>
      <c r="O4" s="80" t="s">
        <v>55</v>
      </c>
      <c r="P4" s="81"/>
      <c r="Q4" s="81"/>
      <c r="R4" s="82"/>
      <c r="S4" s="67"/>
      <c r="T4" s="75"/>
      <c r="U4" s="80" t="s">
        <v>56</v>
      </c>
      <c r="V4" s="81"/>
      <c r="W4" s="82"/>
      <c r="X4" s="80" t="s">
        <v>56</v>
      </c>
      <c r="Y4" s="81"/>
      <c r="Z4" s="78"/>
      <c r="AA4" s="85" t="s">
        <v>57</v>
      </c>
      <c r="AB4" s="86"/>
      <c r="AC4" s="86"/>
      <c r="AD4" s="87"/>
      <c r="AE4" s="67"/>
      <c r="AF4" s="88"/>
      <c r="AG4" s="94"/>
      <c r="AH4" s="90" t="s">
        <v>58</v>
      </c>
      <c r="AI4" s="91"/>
      <c r="AJ4" s="91"/>
      <c r="AK4" s="91"/>
      <c r="AL4" s="90" t="s">
        <v>62</v>
      </c>
      <c r="AM4" s="90"/>
      <c r="AN4" s="67"/>
      <c r="AO4" s="88"/>
      <c r="AP4" s="70"/>
    </row>
    <row r="5" spans="1:42" ht="25.5">
      <c r="A5" s="62"/>
      <c r="B5" s="60"/>
      <c r="C5" s="62"/>
      <c r="D5" s="60"/>
      <c r="E5" s="64"/>
      <c r="F5" s="65"/>
      <c r="G5" s="21" t="s">
        <v>20</v>
      </c>
      <c r="H5" s="21" t="s">
        <v>21</v>
      </c>
      <c r="I5" s="27" t="s">
        <v>22</v>
      </c>
      <c r="J5" s="27" t="s">
        <v>23</v>
      </c>
      <c r="K5" s="28" t="s">
        <v>24</v>
      </c>
      <c r="L5" s="67"/>
      <c r="M5" s="75"/>
      <c r="N5" s="78"/>
      <c r="O5" s="21" t="s">
        <v>20</v>
      </c>
      <c r="P5" s="21" t="s">
        <v>21</v>
      </c>
      <c r="Q5" s="21" t="s">
        <v>22</v>
      </c>
      <c r="R5" s="21" t="s">
        <v>23</v>
      </c>
      <c r="S5" s="67"/>
      <c r="T5" s="75"/>
      <c r="U5" s="21" t="s">
        <v>20</v>
      </c>
      <c r="V5" s="21" t="s">
        <v>21</v>
      </c>
      <c r="W5" s="21" t="s">
        <v>22</v>
      </c>
      <c r="X5" s="21" t="s">
        <v>20</v>
      </c>
      <c r="Y5" s="21" t="s">
        <v>21</v>
      </c>
      <c r="Z5" s="78"/>
      <c r="AA5" s="21" t="s">
        <v>20</v>
      </c>
      <c r="AB5" s="21" t="s">
        <v>21</v>
      </c>
      <c r="AC5" s="21" t="s">
        <v>22</v>
      </c>
      <c r="AD5" s="21" t="s">
        <v>23</v>
      </c>
      <c r="AE5" s="67"/>
      <c r="AF5" s="88"/>
      <c r="AG5" s="94"/>
      <c r="AH5" s="21" t="s">
        <v>20</v>
      </c>
      <c r="AI5" s="21" t="s">
        <v>21</v>
      </c>
      <c r="AJ5" s="21" t="s">
        <v>22</v>
      </c>
      <c r="AK5" s="21" t="s">
        <v>23</v>
      </c>
      <c r="AL5" s="21" t="s">
        <v>20</v>
      </c>
      <c r="AM5" s="21" t="s">
        <v>21</v>
      </c>
      <c r="AN5" s="67"/>
      <c r="AO5" s="88"/>
      <c r="AP5" s="70"/>
    </row>
    <row r="6" spans="1:42" ht="158.25" customHeight="1">
      <c r="A6" s="62"/>
      <c r="B6" s="61"/>
      <c r="C6" s="62"/>
      <c r="D6" s="61"/>
      <c r="E6" s="64"/>
      <c r="F6" s="65"/>
      <c r="G6" s="22" t="s">
        <v>1</v>
      </c>
      <c r="H6" s="22" t="s">
        <v>2</v>
      </c>
      <c r="I6" s="22" t="s">
        <v>3</v>
      </c>
      <c r="J6" s="22" t="s">
        <v>17</v>
      </c>
      <c r="K6" s="29" t="s">
        <v>18</v>
      </c>
      <c r="L6" s="68"/>
      <c r="M6" s="76"/>
      <c r="N6" s="79"/>
      <c r="O6" s="22" t="s">
        <v>5</v>
      </c>
      <c r="P6" s="22" t="s">
        <v>71</v>
      </c>
      <c r="Q6" s="22" t="s">
        <v>6</v>
      </c>
      <c r="R6" s="22" t="s">
        <v>7</v>
      </c>
      <c r="S6" s="68"/>
      <c r="T6" s="76"/>
      <c r="U6" s="22" t="s">
        <v>4</v>
      </c>
      <c r="V6" s="22" t="s">
        <v>28</v>
      </c>
      <c r="W6" s="22" t="s">
        <v>31</v>
      </c>
      <c r="X6" s="22" t="s">
        <v>48</v>
      </c>
      <c r="Y6" s="22" t="s">
        <v>30</v>
      </c>
      <c r="Z6" s="79"/>
      <c r="AA6" s="22" t="s">
        <v>40</v>
      </c>
      <c r="AB6" s="22" t="s">
        <v>41</v>
      </c>
      <c r="AC6" s="22" t="s">
        <v>42</v>
      </c>
      <c r="AD6" s="22" t="s">
        <v>43</v>
      </c>
      <c r="AE6" s="68"/>
      <c r="AF6" s="89"/>
      <c r="AG6" s="95"/>
      <c r="AH6" s="22" t="s">
        <v>54</v>
      </c>
      <c r="AI6" s="22" t="s">
        <v>51</v>
      </c>
      <c r="AJ6" s="22" t="s">
        <v>53</v>
      </c>
      <c r="AK6" s="22" t="s">
        <v>52</v>
      </c>
      <c r="AL6" s="22" t="s">
        <v>59</v>
      </c>
      <c r="AM6" s="22" t="s">
        <v>60</v>
      </c>
      <c r="AN6" s="68"/>
      <c r="AO6" s="89"/>
      <c r="AP6" s="71"/>
    </row>
    <row r="7" spans="1:42" ht="51">
      <c r="A7" s="31"/>
      <c r="B7" s="31"/>
      <c r="C7" s="31"/>
      <c r="D7" s="31"/>
      <c r="E7" s="8"/>
      <c r="F7" s="39"/>
      <c r="G7" s="36" t="s">
        <v>14</v>
      </c>
      <c r="H7" s="36" t="s">
        <v>15</v>
      </c>
      <c r="I7" s="36" t="s">
        <v>16</v>
      </c>
      <c r="J7" s="36" t="s">
        <v>16</v>
      </c>
      <c r="K7" s="36" t="s">
        <v>19</v>
      </c>
      <c r="L7" s="33"/>
      <c r="M7" s="34"/>
      <c r="N7" s="36" t="s">
        <v>32</v>
      </c>
      <c r="O7" s="36" t="s">
        <v>36</v>
      </c>
      <c r="P7" s="36" t="s">
        <v>35</v>
      </c>
      <c r="Q7" s="36" t="s">
        <v>32</v>
      </c>
      <c r="R7" s="36" t="s">
        <v>33</v>
      </c>
      <c r="S7" s="35"/>
      <c r="T7" s="34"/>
      <c r="U7" s="36" t="s">
        <v>33</v>
      </c>
      <c r="V7" s="36" t="s">
        <v>33</v>
      </c>
      <c r="W7" s="36" t="s">
        <v>34</v>
      </c>
      <c r="X7" s="36" t="s">
        <v>37</v>
      </c>
      <c r="Y7" s="36" t="s">
        <v>72</v>
      </c>
      <c r="Z7" s="36" t="s">
        <v>44</v>
      </c>
      <c r="AA7" s="36" t="s">
        <v>44</v>
      </c>
      <c r="AB7" s="36" t="s">
        <v>45</v>
      </c>
      <c r="AC7" s="36" t="s">
        <v>49</v>
      </c>
      <c r="AD7" s="36" t="s">
        <v>46</v>
      </c>
      <c r="AE7" s="35"/>
      <c r="AF7" s="34"/>
      <c r="AG7" s="9"/>
      <c r="AH7" s="36" t="s">
        <v>64</v>
      </c>
      <c r="AI7" s="36" t="s">
        <v>65</v>
      </c>
      <c r="AJ7" s="36" t="s">
        <v>66</v>
      </c>
      <c r="AK7" s="36" t="s">
        <v>67</v>
      </c>
      <c r="AL7" s="40" t="s">
        <v>73</v>
      </c>
      <c r="AM7" s="36" t="s">
        <v>68</v>
      </c>
      <c r="AN7" s="35"/>
      <c r="AO7" s="34"/>
      <c r="AP7" s="10"/>
    </row>
    <row r="8" spans="1:42" ht="12.75">
      <c r="A8" s="6">
        <v>1</v>
      </c>
      <c r="B8" s="54" t="s">
        <v>92</v>
      </c>
      <c r="C8" s="54" t="s">
        <v>93</v>
      </c>
      <c r="D8" s="19" t="s">
        <v>94</v>
      </c>
      <c r="E8" s="2"/>
      <c r="F8" s="12">
        <f>AG8+AP8</f>
        <v>7.5</v>
      </c>
      <c r="G8" s="30"/>
      <c r="H8" s="30">
        <v>4</v>
      </c>
      <c r="I8" s="30"/>
      <c r="J8" s="30"/>
      <c r="K8" s="30"/>
      <c r="L8" s="14">
        <f>SUM(G8:K8)</f>
        <v>4</v>
      </c>
      <c r="M8" s="15">
        <f>L8</f>
        <v>4</v>
      </c>
      <c r="N8" s="30"/>
      <c r="O8" s="30"/>
      <c r="P8" s="30"/>
      <c r="Q8" s="30"/>
      <c r="R8" s="30"/>
      <c r="S8" s="16">
        <f>SUM(O8:R8)</f>
        <v>0</v>
      </c>
      <c r="T8" s="46">
        <f>S8</f>
        <v>0</v>
      </c>
      <c r="U8" s="30"/>
      <c r="V8" s="30"/>
      <c r="W8" s="30">
        <v>0.5</v>
      </c>
      <c r="X8" s="30"/>
      <c r="Y8" s="30"/>
      <c r="Z8" s="30"/>
      <c r="AA8" s="30"/>
      <c r="AB8" s="30"/>
      <c r="AC8" s="30">
        <v>1</v>
      </c>
      <c r="AD8" s="30"/>
      <c r="AE8" s="16">
        <f>SUM(AA8:AD8)</f>
        <v>1</v>
      </c>
      <c r="AF8" s="15">
        <f>AE8</f>
        <v>1</v>
      </c>
      <c r="AG8" s="13">
        <f>M8+N8+T8+U8+V8+W8+X8+Y8+Z8+AF8</f>
        <v>5.5</v>
      </c>
      <c r="AH8" s="2"/>
      <c r="AI8" s="3"/>
      <c r="AJ8" s="2"/>
      <c r="AK8" s="2"/>
      <c r="AL8" s="2">
        <v>2</v>
      </c>
      <c r="AM8" s="2"/>
      <c r="AN8" s="49">
        <f>AL8+AM8</f>
        <v>2</v>
      </c>
      <c r="AO8" s="50">
        <f>AN8</f>
        <v>2</v>
      </c>
      <c r="AP8" s="4">
        <f>AH8+AI8+AJ8+AK8+AO8</f>
        <v>2</v>
      </c>
    </row>
    <row r="9" spans="1:42" ht="12.75">
      <c r="A9" s="41">
        <v>2</v>
      </c>
      <c r="B9" s="42" t="s">
        <v>95</v>
      </c>
      <c r="C9" s="42" t="s">
        <v>96</v>
      </c>
      <c r="D9" s="42" t="s">
        <v>97</v>
      </c>
      <c r="E9" s="43"/>
      <c r="F9" s="12">
        <f>AG9+AP9</f>
        <v>15.45</v>
      </c>
      <c r="G9" s="44"/>
      <c r="H9" s="44">
        <v>4</v>
      </c>
      <c r="I9" s="44"/>
      <c r="J9" s="44"/>
      <c r="K9" s="44">
        <v>2</v>
      </c>
      <c r="L9" s="45">
        <f>SUM(G9:K9)</f>
        <v>6</v>
      </c>
      <c r="M9" s="46">
        <f>L9</f>
        <v>6</v>
      </c>
      <c r="N9" s="44"/>
      <c r="O9" s="44"/>
      <c r="P9" s="44"/>
      <c r="Q9" s="44">
        <v>1</v>
      </c>
      <c r="R9" s="44"/>
      <c r="S9" s="47">
        <f>SUM(O9:R9)</f>
        <v>1</v>
      </c>
      <c r="T9" s="46">
        <f>S9</f>
        <v>1</v>
      </c>
      <c r="U9" s="44">
        <v>0.5</v>
      </c>
      <c r="V9" s="44"/>
      <c r="W9" s="44">
        <v>0.35</v>
      </c>
      <c r="X9" s="44"/>
      <c r="Y9" s="44"/>
      <c r="Z9" s="44"/>
      <c r="AA9" s="44"/>
      <c r="AB9" s="44"/>
      <c r="AC9" s="44">
        <v>0.6</v>
      </c>
      <c r="AD9" s="44"/>
      <c r="AE9" s="47">
        <f>SUM(AA9:AD9)</f>
        <v>0.6</v>
      </c>
      <c r="AF9" s="46">
        <f>AE9</f>
        <v>0.6</v>
      </c>
      <c r="AG9" s="13">
        <f>M9+N9+T9+U9+V9+W9+X9+Y9+Z9+AF9</f>
        <v>8.45</v>
      </c>
      <c r="AH9" s="43"/>
      <c r="AI9" s="48">
        <v>1.75</v>
      </c>
      <c r="AJ9" s="43"/>
      <c r="AK9" s="43"/>
      <c r="AL9" s="56">
        <v>5.25</v>
      </c>
      <c r="AM9" s="43"/>
      <c r="AN9" s="49">
        <f>AL9+AM9</f>
        <v>5.25</v>
      </c>
      <c r="AO9" s="50">
        <f>AN9</f>
        <v>5.25</v>
      </c>
      <c r="AP9" s="4">
        <f>AH9+AI9+AJ9+AK9+AO9</f>
        <v>7</v>
      </c>
    </row>
    <row r="11" ht="12.75">
      <c r="A11" s="53"/>
    </row>
    <row r="14" ht="12.75">
      <c r="B14" s="52"/>
    </row>
    <row r="15" ht="15">
      <c r="F15" s="51"/>
    </row>
  </sheetData>
  <sheetProtection/>
  <mergeCells count="35"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L3:L6"/>
    <mergeCell ref="M3:M6"/>
    <mergeCell ref="N3:N6"/>
    <mergeCell ref="O3:R3"/>
    <mergeCell ref="G4:K4"/>
    <mergeCell ref="O4:R4"/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ΙΩΑΝΝΗΣ</cp:lastModifiedBy>
  <cp:lastPrinted>2018-07-20T09:20:49Z</cp:lastPrinted>
  <dcterms:created xsi:type="dcterms:W3CDTF">2011-07-08T10:32:53Z</dcterms:created>
  <dcterms:modified xsi:type="dcterms:W3CDTF">2019-02-14T12:20:32Z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